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yasai\共通管理\ⅩⅢ【定款・規程・業務方法書】\②－業務方法書\①－果実業務方法書\07.4業務方法書変更\0704業務方法書（様式集）\07様式\産パ\生産拡大に向けた特別枠の様式（別記様式、参考様式）先導的分\"/>
    </mc:Choice>
  </mc:AlternateContent>
  <xr:revisionPtr revIDLastSave="0" documentId="13_ncr:1_{8FF85828-D822-48C6-B4EF-758D74AE0689}" xr6:coauthVersionLast="47" xr6:coauthVersionMax="47" xr10:uidLastSave="{00000000-0000-0000-0000-000000000000}"/>
  <bookViews>
    <workbookView xWindow="-120" yWindow="-120" windowWidth="29040" windowHeight="15720" xr2:uid="{00000000-000D-0000-FFFF-FFFF00000000}"/>
  </bookViews>
  <sheets>
    <sheet name="R７" sheetId="3" r:id="rId1"/>
  </sheets>
  <definedNames>
    <definedName name="_xlnm.Print_Area" localSheetId="0">'R７'!$A$1:$Q$21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3" l="1"/>
  <c r="K15" i="3"/>
  <c r="L15" i="3" l="1"/>
  <c r="N15" i="3" l="1"/>
</calcChain>
</file>

<file path=xl/sharedStrings.xml><?xml version="1.0" encoding="utf-8"?>
<sst xmlns="http://schemas.openxmlformats.org/spreadsheetml/2006/main" count="40" uniqueCount="38">
  <si>
    <t>合計</t>
    <rPh sb="0" eb="2">
      <t>ゴウケイ</t>
    </rPh>
    <phoneticPr fontId="1"/>
  </si>
  <si>
    <t>都道府県名</t>
    <phoneticPr fontId="1"/>
  </si>
  <si>
    <t>産地協議会名</t>
    <phoneticPr fontId="1"/>
  </si>
  <si>
    <t>　</t>
    <phoneticPr fontId="1"/>
  </si>
  <si>
    <t>（単位：㎡）</t>
    <phoneticPr fontId="1"/>
  </si>
  <si>
    <t>極早生品種の栽培面積が前年度を超えない範囲</t>
    <phoneticPr fontId="1"/>
  </si>
  <si>
    <t>極早生品種栽培面積の前年増減　計</t>
    <phoneticPr fontId="1"/>
  </si>
  <si>
    <t>①</t>
    <phoneticPr fontId="1"/>
  </si>
  <si>
    <t>②</t>
    <phoneticPr fontId="1"/>
  </si>
  <si>
    <t>①＋②＝③</t>
    <phoneticPr fontId="1"/>
  </si>
  <si>
    <t xml:space="preserve">③÷④×100 </t>
    <phoneticPr fontId="1"/>
  </si>
  <si>
    <t>条件適否</t>
    <rPh sb="2" eb="4">
      <t>テキヒ</t>
    </rPh>
    <phoneticPr fontId="1"/>
  </si>
  <si>
    <t>前年（当初）の極早生品種の栽培面積</t>
    <rPh sb="0" eb="2">
      <t>ゼンネン</t>
    </rPh>
    <phoneticPr fontId="1"/>
  </si>
  <si>
    <t>前年における極早生品種栽培面積の増減</t>
    <rPh sb="0" eb="1">
      <t>ゼン</t>
    </rPh>
    <phoneticPr fontId="1"/>
  </si>
  <si>
    <t>前年　改植</t>
    <rPh sb="0" eb="1">
      <t>ゼン</t>
    </rPh>
    <phoneticPr fontId="1"/>
  </si>
  <si>
    <t>前年　新植</t>
    <rPh sb="0" eb="1">
      <t>ゼン</t>
    </rPh>
    <phoneticPr fontId="1"/>
  </si>
  <si>
    <t>面積減少</t>
    <rPh sb="0" eb="2">
      <t>メンセキ</t>
    </rPh>
    <rPh sb="2" eb="4">
      <t>ゲンショウ</t>
    </rPh>
    <phoneticPr fontId="1"/>
  </si>
  <si>
    <t>面積増加</t>
    <rPh sb="0" eb="2">
      <t>メンセキ</t>
    </rPh>
    <rPh sb="2" eb="4">
      <t>ゾウカ</t>
    </rPh>
    <phoneticPr fontId="1"/>
  </si>
  <si>
    <t>その他</t>
    <rPh sb="2" eb="3">
      <t>タ</t>
    </rPh>
    <phoneticPr fontId="1"/>
  </si>
  <si>
    <t>（自然減）</t>
    <rPh sb="1" eb="4">
      <t>シゼンゲン</t>
    </rPh>
    <phoneticPr fontId="1"/>
  </si>
  <si>
    <t>（自己）</t>
    <rPh sb="1" eb="3">
      <t>ジコ</t>
    </rPh>
    <phoneticPr fontId="1"/>
  </si>
  <si>
    <t>当年（当初）の極早生品種の栽培面積　合計</t>
    <rPh sb="0" eb="2">
      <t>トウネン</t>
    </rPh>
    <rPh sb="3" eb="5">
      <t>トウショ</t>
    </rPh>
    <rPh sb="10" eb="12">
      <t>ヒンシュ</t>
    </rPh>
    <rPh sb="13" eb="15">
      <t>サイバイ</t>
    </rPh>
    <rPh sb="15" eb="17">
      <t>メンセキ</t>
    </rPh>
    <phoneticPr fontId="1"/>
  </si>
  <si>
    <t>（前年）</t>
    <rPh sb="1" eb="3">
      <t>ゼンネン</t>
    </rPh>
    <phoneticPr fontId="1"/>
  </si>
  <si>
    <t>うち事業活用</t>
    <rPh sb="2" eb="4">
      <t>ジギョウ</t>
    </rPh>
    <rPh sb="4" eb="6">
      <t>カツヨウ</t>
    </rPh>
    <phoneticPr fontId="1"/>
  </si>
  <si>
    <t>うちその他</t>
    <phoneticPr fontId="1"/>
  </si>
  <si>
    <t>参考様式３号の添付資料１</t>
    <rPh sb="0" eb="2">
      <t>サンコウ</t>
    </rPh>
    <rPh sb="2" eb="4">
      <t>ヨウシキ</t>
    </rPh>
    <rPh sb="5" eb="6">
      <t>ゴウ</t>
    </rPh>
    <rPh sb="7" eb="9">
      <t>テンプ</t>
    </rPh>
    <rPh sb="9" eb="11">
      <t>シリョウ</t>
    </rPh>
    <phoneticPr fontId="1"/>
  </si>
  <si>
    <t>特別枠で申請するための産地協議会別「うんしゅうみかんの極早生品種の改植・新植」に関する根拠資料　＜令和　年度＞</t>
    <rPh sb="16" eb="17">
      <t>ベツ</t>
    </rPh>
    <rPh sb="30" eb="32">
      <t>ヒンシュ</t>
    </rPh>
    <rPh sb="33" eb="35">
      <t>カイショク</t>
    </rPh>
    <rPh sb="36" eb="38">
      <t>シンショク</t>
    </rPh>
    <rPh sb="40" eb="41">
      <t>カン</t>
    </rPh>
    <rPh sb="43" eb="45">
      <t>コンキョ</t>
    </rPh>
    <rPh sb="45" eb="47">
      <t>シリョウ</t>
    </rPh>
    <rPh sb="49" eb="51">
      <t>レイワ</t>
    </rPh>
    <rPh sb="52" eb="54">
      <t>ネンド</t>
    </rPh>
    <phoneticPr fontId="1"/>
  </si>
  <si>
    <t>「生産拡大に向けた特別枠」にて、うんしゅうみかんの極早生品種を転換先とする改植・新植を申請しようとする場合は以下の極早生品種をめぐる栽培状況を整理すること</t>
    <rPh sb="1" eb="3">
      <t>セイサン</t>
    </rPh>
    <rPh sb="3" eb="5">
      <t>カクダイ</t>
    </rPh>
    <rPh sb="6" eb="7">
      <t>ム</t>
    </rPh>
    <rPh sb="9" eb="12">
      <t>トクベツワク</t>
    </rPh>
    <rPh sb="25" eb="26">
      <t>ゴク</t>
    </rPh>
    <rPh sb="26" eb="28">
      <t>ワセ</t>
    </rPh>
    <rPh sb="28" eb="30">
      <t>ヒンシュ</t>
    </rPh>
    <rPh sb="31" eb="33">
      <t>テンカン</t>
    </rPh>
    <rPh sb="33" eb="34">
      <t>サキ</t>
    </rPh>
    <rPh sb="37" eb="39">
      <t>カイショク</t>
    </rPh>
    <rPh sb="39" eb="41">
      <t>シンショク</t>
    </rPh>
    <rPh sb="43" eb="45">
      <t>シンセイ</t>
    </rPh>
    <rPh sb="51" eb="53">
      <t>バアイ</t>
    </rPh>
    <rPh sb="54" eb="56">
      <t>イカ</t>
    </rPh>
    <rPh sb="57" eb="58">
      <t>ゴク</t>
    </rPh>
    <rPh sb="60" eb="62">
      <t>ヒンシュ</t>
    </rPh>
    <rPh sb="66" eb="68">
      <t>サイバイ</t>
    </rPh>
    <rPh sb="68" eb="70">
      <t>ジョウキョウ</t>
    </rPh>
    <rPh sb="71" eb="73">
      <t>セイリ</t>
    </rPh>
    <phoneticPr fontId="1"/>
  </si>
  <si>
    <t>④</t>
    <phoneticPr fontId="1"/>
  </si>
  <si>
    <t>うんしゅうみかん全体の栽培面積</t>
    <rPh sb="8" eb="10">
      <t>ゼンタイ</t>
    </rPh>
    <rPh sb="11" eb="13">
      <t>サイバイ</t>
    </rPh>
    <rPh sb="13" eb="15">
      <t>メンセキ</t>
    </rPh>
    <phoneticPr fontId="1"/>
  </si>
  <si>
    <t>注※１：比率は、少数第２位を切り捨てし第１位まで表示すること。　</t>
    <rPh sb="0" eb="1">
      <t>チュウ</t>
    </rPh>
    <rPh sb="4" eb="6">
      <t>ヒリツ</t>
    </rPh>
    <rPh sb="8" eb="10">
      <t>ショウスウ</t>
    </rPh>
    <rPh sb="10" eb="11">
      <t>ダイ</t>
    </rPh>
    <rPh sb="12" eb="13">
      <t>イ</t>
    </rPh>
    <rPh sb="14" eb="15">
      <t>キ</t>
    </rPh>
    <rPh sb="16" eb="17">
      <t>ス</t>
    </rPh>
    <rPh sb="19" eb="20">
      <t>ダイ</t>
    </rPh>
    <rPh sb="21" eb="22">
      <t>イ</t>
    </rPh>
    <rPh sb="24" eb="26">
      <t>ヒョウジ</t>
    </rPh>
    <phoneticPr fontId="1"/>
  </si>
  <si>
    <t>　※２：この条件を満たすうんしゅうみかんの極早生品種を転換先とする改植・新植については、果実生産出荷安定協議会が特に優良と設定した極早生品種に限ること。</t>
    <rPh sb="6" eb="8">
      <t>ジョウケン</t>
    </rPh>
    <rPh sb="9" eb="10">
      <t>ミ</t>
    </rPh>
    <rPh sb="21" eb="22">
      <t>ゴク</t>
    </rPh>
    <rPh sb="22" eb="24">
      <t>ワセ</t>
    </rPh>
    <rPh sb="24" eb="26">
      <t>ヒンシュ</t>
    </rPh>
    <rPh sb="27" eb="29">
      <t>テンカン</t>
    </rPh>
    <rPh sb="29" eb="30">
      <t>サキ</t>
    </rPh>
    <rPh sb="33" eb="35">
      <t>カイショク</t>
    </rPh>
    <rPh sb="36" eb="38">
      <t>シンショク</t>
    </rPh>
    <rPh sb="44" eb="46">
      <t>カジツ</t>
    </rPh>
    <rPh sb="46" eb="48">
      <t>セイサン</t>
    </rPh>
    <rPh sb="48" eb="50">
      <t>シュッカ</t>
    </rPh>
    <rPh sb="50" eb="52">
      <t>アンテイ</t>
    </rPh>
    <rPh sb="52" eb="55">
      <t>キョウギカイ</t>
    </rPh>
    <rPh sb="56" eb="57">
      <t>トク</t>
    </rPh>
    <rPh sb="58" eb="60">
      <t>ユウリョウ</t>
    </rPh>
    <rPh sb="61" eb="63">
      <t>セッテイ</t>
    </rPh>
    <rPh sb="65" eb="66">
      <t>ゴク</t>
    </rPh>
    <rPh sb="66" eb="68">
      <t>ワセ</t>
    </rPh>
    <rPh sb="68" eb="70">
      <t>ヒンシュ</t>
    </rPh>
    <rPh sb="71" eb="72">
      <t>カギ</t>
    </rPh>
    <phoneticPr fontId="1"/>
  </si>
  <si>
    <t>極早生品種が占める面積比率（％）
（※１）</t>
    <rPh sb="3" eb="5">
      <t>ヒンシュ</t>
    </rPh>
    <phoneticPr fontId="1"/>
  </si>
  <si>
    <t>極早生品種の比率が１０．０％未満
（※２、３）</t>
    <phoneticPr fontId="1"/>
  </si>
  <si>
    <t>生産拡大に向けた特別枠への申請可否
（※４）</t>
    <phoneticPr fontId="1"/>
  </si>
  <si>
    <t>　※４：特別枠については、極早生品種の栽培面積が前年度以下の場合又は極早生品種が占める面積比率が10.0％を下回る場合は、その植栽可能分を優先して活用した上で、極早生品種の改植・新植を申請すること。</t>
    <rPh sb="19" eb="21">
      <t>サイバイ</t>
    </rPh>
    <rPh sb="21" eb="23">
      <t>メンセキ</t>
    </rPh>
    <rPh sb="24" eb="27">
      <t>ゼンネンド</t>
    </rPh>
    <rPh sb="27" eb="29">
      <t>イカ</t>
    </rPh>
    <rPh sb="30" eb="32">
      <t>バアイ</t>
    </rPh>
    <rPh sb="32" eb="33">
      <t>マタ</t>
    </rPh>
    <rPh sb="34" eb="35">
      <t>ゴク</t>
    </rPh>
    <rPh sb="35" eb="37">
      <t>ワセ</t>
    </rPh>
    <rPh sb="37" eb="39">
      <t>ヒンシュ</t>
    </rPh>
    <rPh sb="40" eb="41">
      <t>シ</t>
    </rPh>
    <rPh sb="43" eb="45">
      <t>メンセキ</t>
    </rPh>
    <rPh sb="45" eb="47">
      <t>ヒリツ</t>
    </rPh>
    <rPh sb="54" eb="56">
      <t>シタマワ</t>
    </rPh>
    <rPh sb="57" eb="59">
      <t>バアイ</t>
    </rPh>
    <rPh sb="63" eb="65">
      <t>ショクサイ</t>
    </rPh>
    <rPh sb="65" eb="67">
      <t>カノウ</t>
    </rPh>
    <rPh sb="67" eb="68">
      <t>ブン</t>
    </rPh>
    <rPh sb="69" eb="71">
      <t>ユウセン</t>
    </rPh>
    <rPh sb="73" eb="75">
      <t>カツヨウ</t>
    </rPh>
    <rPh sb="77" eb="78">
      <t>ウエ</t>
    </rPh>
    <rPh sb="80" eb="81">
      <t>ゴク</t>
    </rPh>
    <rPh sb="81" eb="83">
      <t>ワセ</t>
    </rPh>
    <rPh sb="83" eb="85">
      <t>ヒンシュ</t>
    </rPh>
    <rPh sb="86" eb="88">
      <t>カイショク</t>
    </rPh>
    <rPh sb="89" eb="91">
      <t>シンショク</t>
    </rPh>
    <rPh sb="92" eb="94">
      <t>シンセイ</t>
    </rPh>
    <phoneticPr fontId="1"/>
  </si>
  <si>
    <t>　※３：都道府県かつ産地協議会におけるうんしゅうみかんの栽培面積のうち極早生種の栽培面積が１割を超えない範囲で行う改植・新植であること。</t>
    <rPh sb="10" eb="12">
      <t>サンチ</t>
    </rPh>
    <rPh sb="12" eb="15">
      <t>キョウギカイ</t>
    </rPh>
    <rPh sb="57" eb="59">
      <t>カイショク</t>
    </rPh>
    <rPh sb="60" eb="62">
      <t>シンショク</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</si>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</sst>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0_ ;[Red]\-#,##0\ "/>
  </numFmts>
  <fonts count="12"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ＭＳ ゴシック"/>
      <family val="3"/>
      <charset val="128"/>
    </font>
    <font>
      <sz val="16"/>
      <color theme="1"/>
      <name val="ＭＳ ゴシック"/>
      <family val="3"/>
      <charset val="128"/>
    </font>
    <font>
      <b/>
      <sz val="12"/>
      <color theme="1"/>
      <name val="ＭＳ ゴシック"/>
      <family val="3"/>
      <charset val="128"/>
    </font>
    <font>
      <sz val="11"/>
      <color theme="1"/>
      <name val="游ゴシック"/>
      <family val="2"/>
      <charset val="128"/>
      <scheme val="minor"/>
    </font>
    <font>
      <sz val="12"/>
      <name val="ＭＳ ゴシック"/>
      <family val="3"/>
      <charset val="128"/>
    </font>
    <font>
      <sz val="12"/>
      <color theme="1"/>
      <name val="游ゴシック"/>
      <family val="2"/>
      <charset val="128"/>
      <scheme val="minor"/>
    </font>
    <font>
      <b/>
      <sz val="18"/>
      <color theme="1"/>
      <name val="ＭＳ ゴシック"/>
      <family val="3"/>
      <charset val="128"/>
    </font>
    <font>
      <b/>
      <sz val="18"/>
      <color theme="1"/>
      <name val="游ゴシック"/>
      <family val="2"/>
      <charset val="128"/>
      <scheme val="minor"/>
    </font>
    <font>
      <sz val="18"/>
      <color theme="1"/>
      <name val="游ゴシック"/>
      <family val="2"/>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quotePrefix="1" applyFont="1">
      <alignment vertical="center"/>
    </xf>
    <xf numFmtId="0" fontId="4"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38" fontId="0" fillId="0" borderId="0" xfId="1" applyFont="1">
      <alignment vertical="center"/>
    </xf>
    <xf numFmtId="0" fontId="2" fillId="0" borderId="9" xfId="0" applyFont="1" applyBorder="1" applyAlignment="1">
      <alignment horizontal="center" vertical="center"/>
    </xf>
    <xf numFmtId="0" fontId="4" fillId="0" borderId="0" xfId="0" applyFont="1">
      <alignment vertical="center"/>
    </xf>
    <xf numFmtId="0" fontId="0" fillId="0" borderId="29" xfId="0" applyBorder="1" applyAlignment="1">
      <alignment vertical="center" wrapText="1"/>
    </xf>
    <xf numFmtId="0" fontId="2" fillId="0" borderId="30" xfId="0" applyFont="1" applyBorder="1" applyAlignment="1">
      <alignment horizontal="center" vertical="center"/>
    </xf>
    <xf numFmtId="0" fontId="0" fillId="0" borderId="30" xfId="0" applyBorder="1" applyAlignment="1">
      <alignment vertical="center" wrapText="1"/>
    </xf>
    <xf numFmtId="0" fontId="2" fillId="0" borderId="3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3" fillId="0" borderId="0" xfId="0" applyFont="1" applyAlignment="1">
      <alignment horizontal="right" vertical="center"/>
    </xf>
    <xf numFmtId="0" fontId="2" fillId="0" borderId="2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horizontal="center" vertical="center"/>
    </xf>
    <xf numFmtId="0" fontId="2" fillId="0" borderId="31" xfId="0" applyFont="1" applyBorder="1" applyAlignment="1">
      <alignment horizontal="center"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2" fillId="0" borderId="25"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2" fillId="0" borderId="13" xfId="0" applyFont="1"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2" fillId="0" borderId="12" xfId="0" applyFont="1"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2" fillId="0" borderId="4" xfId="0" applyFont="1"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7" fillId="0" borderId="0" xfId="0" applyFont="1" applyAlignment="1">
      <alignment horizontal="right" vertical="center"/>
    </xf>
    <xf numFmtId="0" fontId="2"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3" fillId="0" borderId="14" xfId="0" applyFont="1"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5"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2" fillId="0" borderId="28" xfId="0" applyFont="1" applyBorder="1" applyAlignment="1">
      <alignment vertical="center" wrapText="1"/>
    </xf>
    <xf numFmtId="0" fontId="0" fillId="0" borderId="29" xfId="0" applyBorder="1" applyAlignment="1">
      <alignment vertical="center" wrapText="1"/>
    </xf>
    <xf numFmtId="0" fontId="2" fillId="0" borderId="5" xfId="0" applyFont="1"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0" borderId="1" xfId="0" applyFont="1" applyBorder="1" applyAlignment="1">
      <alignment vertical="center" wrapText="1"/>
    </xf>
    <xf numFmtId="0" fontId="2" fillId="0" borderId="22" xfId="0" applyFont="1" applyBorder="1" applyAlignment="1">
      <alignment vertical="center" wrapText="1"/>
    </xf>
    <xf numFmtId="0" fontId="0" fillId="0" borderId="18" xfId="0" applyBorder="1" applyAlignment="1">
      <alignment horizontal="center" vertical="center"/>
    </xf>
    <xf numFmtId="0" fontId="2" fillId="0" borderId="16" xfId="0" applyFont="1" applyBorder="1" applyAlignment="1">
      <alignment horizontal="center" vertical="center" wrapText="1"/>
    </xf>
    <xf numFmtId="0" fontId="0" fillId="0" borderId="18" xfId="0" applyBorder="1" applyAlignment="1">
      <alignment horizontal="center" vertical="center" wrapText="1"/>
    </xf>
    <xf numFmtId="0" fontId="2" fillId="0" borderId="27"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Border="1">
      <alignment vertical="center"/>
    </xf>
    <xf numFmtId="0" fontId="2" fillId="0" borderId="16"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177" fontId="2" fillId="0" borderId="32" xfId="1" applyNumberFormat="1" applyFont="1" applyBorder="1">
      <alignment vertical="center"/>
    </xf>
    <xf numFmtId="177" fontId="2" fillId="0" borderId="33" xfId="1" applyNumberFormat="1" applyFont="1" applyBorder="1">
      <alignment vertical="center"/>
    </xf>
    <xf numFmtId="177" fontId="2" fillId="0" borderId="34" xfId="1" applyNumberFormat="1" applyFont="1" applyFill="1" applyBorder="1">
      <alignment vertical="center"/>
    </xf>
    <xf numFmtId="177" fontId="2" fillId="0" borderId="34" xfId="1" applyNumberFormat="1" applyFont="1" applyBorder="1">
      <alignment vertical="center"/>
    </xf>
    <xf numFmtId="178" fontId="2" fillId="0" borderId="35" xfId="1" applyNumberFormat="1" applyFont="1" applyFill="1" applyBorder="1">
      <alignment vertical="center"/>
    </xf>
    <xf numFmtId="177" fontId="2" fillId="0" borderId="35" xfId="1" applyNumberFormat="1" applyFont="1" applyBorder="1">
      <alignment vertical="center"/>
    </xf>
    <xf numFmtId="176" fontId="5" fillId="0" borderId="36" xfId="0" applyNumberFormat="1" applyFont="1" applyBorder="1" applyAlignment="1">
      <alignment horizontal="right" vertical="center"/>
    </xf>
    <xf numFmtId="38" fontId="2" fillId="0" borderId="33" xfId="1" applyFont="1" applyBorder="1" applyAlignment="1">
      <alignment horizontal="center" vertical="center"/>
    </xf>
    <xf numFmtId="38" fontId="2" fillId="0" borderId="34" xfId="1" applyFont="1" applyBorder="1" applyAlignment="1">
      <alignment horizontal="center" vertical="center"/>
    </xf>
    <xf numFmtId="38" fontId="2" fillId="0" borderId="18" xfId="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7AEA-3AF7-4A07-80BB-8DBE9B29E2F3}">
  <sheetPr>
    <tabColor rgb="FFFFC000"/>
    <pageSetUpPr fitToPage="1"/>
  </sheetPr>
  <dimension ref="A1:S19"/>
  <sheetViews>
    <sheetView tabSelected="1" zoomScale="80" zoomScaleNormal="80" zoomScaleSheetLayoutView="64" workbookViewId="0">
      <selection activeCell="H7" sqref="H7"/>
    </sheetView>
  </sheetViews>
  <sheetFormatPr defaultRowHeight="18.75" x14ac:dyDescent="0.4"/>
  <cols>
    <col min="1" max="1" width="6.625" customWidth="1"/>
    <col min="2" max="2" width="6.375" customWidth="1"/>
    <col min="3" max="3" width="8" customWidth="1"/>
    <col min="4" max="4" width="15.625" customWidth="1"/>
    <col min="5" max="7" width="13.25" customWidth="1"/>
    <col min="8" max="8" width="12.625" customWidth="1"/>
    <col min="9" max="9" width="13.75" customWidth="1"/>
    <col min="10" max="10" width="11.875" customWidth="1"/>
    <col min="11" max="11" width="12.125" customWidth="1"/>
    <col min="12" max="12" width="13" customWidth="1"/>
    <col min="13" max="14" width="14.625" customWidth="1"/>
    <col min="15" max="15" width="16" customWidth="1"/>
    <col min="16" max="16" width="13.625" customWidth="1"/>
    <col min="17" max="17" width="14.125" customWidth="1"/>
    <col min="18" max="19" width="12.25" bestFit="1" customWidth="1"/>
  </cols>
  <sheetData>
    <row r="1" spans="1:19" x14ac:dyDescent="0.4">
      <c r="A1" s="10" t="s">
        <v>25</v>
      </c>
      <c r="C1" s="2"/>
      <c r="D1" s="2"/>
      <c r="E1" s="2"/>
      <c r="F1" s="2"/>
      <c r="G1" s="2"/>
      <c r="H1" s="2"/>
      <c r="I1" s="2"/>
      <c r="J1" s="2"/>
      <c r="K1" s="2"/>
      <c r="L1" s="2"/>
      <c r="M1" s="2"/>
      <c r="N1" s="2"/>
      <c r="O1" s="2"/>
      <c r="P1" s="2"/>
      <c r="Q1" s="2"/>
      <c r="R1" s="2"/>
    </row>
    <row r="2" spans="1:19" ht="12" customHeight="1" x14ac:dyDescent="0.4">
      <c r="B2" s="2"/>
      <c r="C2" s="2"/>
      <c r="D2" s="2"/>
      <c r="E2" s="2"/>
      <c r="F2" s="2"/>
      <c r="G2" s="2"/>
      <c r="H2" s="2"/>
      <c r="I2" s="2"/>
      <c r="J2" s="2"/>
      <c r="K2" s="2"/>
      <c r="L2" s="2"/>
      <c r="M2" s="2"/>
      <c r="N2" s="2"/>
      <c r="O2" s="2"/>
      <c r="P2" s="2"/>
      <c r="Q2" s="2"/>
      <c r="R2" s="2"/>
    </row>
    <row r="3" spans="1:19" ht="30" x14ac:dyDescent="0.4">
      <c r="A3" s="27" t="s">
        <v>26</v>
      </c>
      <c r="B3" s="27"/>
      <c r="C3" s="27"/>
      <c r="D3" s="27"/>
      <c r="E3" s="27"/>
      <c r="F3" s="27"/>
      <c r="G3" s="27"/>
      <c r="H3" s="27"/>
      <c r="I3" s="27"/>
      <c r="J3" s="27"/>
      <c r="K3" s="27"/>
      <c r="L3" s="27"/>
      <c r="M3" s="28"/>
      <c r="N3" s="28"/>
      <c r="O3" s="28"/>
      <c r="P3" s="28"/>
      <c r="Q3" s="29"/>
      <c r="R3" s="29"/>
      <c r="S3" s="29"/>
    </row>
    <row r="4" spans="1:19" x14ac:dyDescent="0.4">
      <c r="B4" s="5"/>
      <c r="C4" s="5"/>
      <c r="D4" s="5"/>
      <c r="E4" s="5"/>
      <c r="F4" s="5"/>
      <c r="G4" s="5"/>
      <c r="H4" s="5"/>
      <c r="I4" s="5"/>
      <c r="J4" s="5"/>
      <c r="K4" s="5"/>
      <c r="L4" s="5"/>
      <c r="M4" s="5"/>
      <c r="N4" s="5"/>
      <c r="O4" s="5"/>
      <c r="P4" s="5"/>
      <c r="Q4" s="2"/>
      <c r="R4" s="5"/>
    </row>
    <row r="5" spans="1:19" ht="19.5" thickBot="1" x14ac:dyDescent="0.45">
      <c r="B5" s="2"/>
      <c r="C5" s="3"/>
      <c r="D5" s="3"/>
      <c r="E5" s="3"/>
      <c r="F5" s="3"/>
      <c r="G5" s="3"/>
      <c r="H5" s="3"/>
      <c r="I5" s="3"/>
      <c r="J5" s="3"/>
      <c r="K5" s="3"/>
      <c r="L5" s="3"/>
      <c r="M5" s="3"/>
      <c r="N5" s="3"/>
      <c r="O5" s="3"/>
      <c r="P5" s="3"/>
      <c r="Q5" s="2"/>
      <c r="R5" s="3"/>
    </row>
    <row r="6" spans="1:19" ht="25.5" customHeight="1" thickBot="1" x14ac:dyDescent="0.45">
      <c r="B6" s="43" t="s">
        <v>1</v>
      </c>
      <c r="C6" s="44"/>
      <c r="D6" s="45"/>
      <c r="E6" s="43" t="s">
        <v>2</v>
      </c>
      <c r="F6" s="65"/>
      <c r="G6" s="25"/>
      <c r="I6" s="1"/>
      <c r="L6" s="1"/>
      <c r="M6" s="1"/>
      <c r="N6" s="1"/>
      <c r="O6" s="1"/>
      <c r="P6" s="1"/>
      <c r="Q6" s="2"/>
      <c r="R6" s="1"/>
    </row>
    <row r="7" spans="1:19" ht="24.75" customHeight="1" thickBot="1" x14ac:dyDescent="0.45">
      <c r="B7" s="46"/>
      <c r="C7" s="47"/>
      <c r="D7" s="48"/>
      <c r="E7" s="66" t="s">
        <v>37</v>
      </c>
      <c r="F7" s="67"/>
      <c r="G7" s="25"/>
      <c r="K7" s="1"/>
      <c r="L7" s="1"/>
      <c r="M7" s="1"/>
      <c r="N7" s="1"/>
      <c r="O7" s="1"/>
      <c r="P7" s="1"/>
      <c r="Q7" s="2"/>
      <c r="R7" s="1"/>
    </row>
    <row r="8" spans="1:19" x14ac:dyDescent="0.4">
      <c r="B8" s="2"/>
      <c r="C8" s="1"/>
      <c r="D8" s="1"/>
      <c r="E8" s="1"/>
      <c r="F8" s="1"/>
      <c r="G8" s="1"/>
      <c r="H8" s="1"/>
      <c r="I8" s="1"/>
      <c r="J8" s="1"/>
      <c r="K8" s="1"/>
      <c r="L8" s="1"/>
      <c r="M8" s="1"/>
      <c r="N8" s="1"/>
      <c r="O8" s="1"/>
      <c r="P8" s="1"/>
      <c r="Q8" s="2"/>
      <c r="R8" s="1"/>
    </row>
    <row r="9" spans="1:19" ht="29.25" customHeight="1" thickBot="1" x14ac:dyDescent="0.45">
      <c r="A9" s="4" t="s">
        <v>27</v>
      </c>
      <c r="C9" s="2"/>
      <c r="D9" s="2"/>
      <c r="E9" s="2"/>
      <c r="F9" s="2"/>
      <c r="G9" s="2"/>
      <c r="H9" s="4"/>
      <c r="I9" s="1"/>
      <c r="J9" s="1"/>
      <c r="K9" s="1"/>
      <c r="L9" s="7"/>
      <c r="M9" s="7"/>
      <c r="N9" s="7"/>
      <c r="O9" s="7"/>
      <c r="P9" s="7"/>
      <c r="Q9" s="18" t="s">
        <v>4</v>
      </c>
      <c r="R9" s="42"/>
      <c r="S9" s="42"/>
    </row>
    <row r="10" spans="1:19" ht="22.5" customHeight="1" x14ac:dyDescent="0.4">
      <c r="A10" s="49" t="s">
        <v>2</v>
      </c>
      <c r="B10" s="50"/>
      <c r="C10" s="51"/>
      <c r="D10" s="58" t="s">
        <v>12</v>
      </c>
      <c r="E10" s="68" t="s">
        <v>13</v>
      </c>
      <c r="F10" s="69"/>
      <c r="G10" s="69"/>
      <c r="H10" s="70"/>
      <c r="I10" s="70"/>
      <c r="J10" s="70"/>
      <c r="K10" s="71"/>
      <c r="L10" s="30" t="s">
        <v>21</v>
      </c>
      <c r="M10" s="30" t="s">
        <v>29</v>
      </c>
      <c r="N10" s="33" t="s">
        <v>32</v>
      </c>
      <c r="O10" s="36" t="s">
        <v>11</v>
      </c>
      <c r="P10" s="37"/>
      <c r="Q10" s="38"/>
    </row>
    <row r="11" spans="1:19" ht="22.5" customHeight="1" x14ac:dyDescent="0.4">
      <c r="A11" s="52"/>
      <c r="B11" s="53"/>
      <c r="C11" s="54"/>
      <c r="D11" s="59"/>
      <c r="E11" s="72" t="s">
        <v>16</v>
      </c>
      <c r="F11" s="73"/>
      <c r="G11" s="74"/>
      <c r="H11" s="72" t="s">
        <v>17</v>
      </c>
      <c r="I11" s="75"/>
      <c r="J11" s="75"/>
      <c r="K11" s="39" t="s">
        <v>6</v>
      </c>
      <c r="L11" s="31"/>
      <c r="M11" s="31"/>
      <c r="N11" s="34"/>
      <c r="O11" s="60" t="s">
        <v>5</v>
      </c>
      <c r="P11" s="63" t="s">
        <v>33</v>
      </c>
      <c r="Q11" s="64" t="s">
        <v>34</v>
      </c>
    </row>
    <row r="12" spans="1:19" ht="34.5" customHeight="1" x14ac:dyDescent="0.4">
      <c r="A12" s="52"/>
      <c r="B12" s="53"/>
      <c r="C12" s="54"/>
      <c r="D12" s="59"/>
      <c r="E12" s="22" t="s">
        <v>0</v>
      </c>
      <c r="F12" s="23" t="s">
        <v>23</v>
      </c>
      <c r="G12" s="24" t="s">
        <v>24</v>
      </c>
      <c r="H12" s="6" t="s">
        <v>14</v>
      </c>
      <c r="I12" s="6" t="s">
        <v>15</v>
      </c>
      <c r="J12" s="6" t="s">
        <v>18</v>
      </c>
      <c r="K12" s="40"/>
      <c r="L12" s="31"/>
      <c r="M12" s="31"/>
      <c r="N12" s="34"/>
      <c r="O12" s="61"/>
      <c r="P12" s="31"/>
      <c r="Q12" s="34"/>
    </row>
    <row r="13" spans="1:19" ht="29.25" customHeight="1" x14ac:dyDescent="0.4">
      <c r="A13" s="52"/>
      <c r="B13" s="53"/>
      <c r="C13" s="54"/>
      <c r="D13" s="11"/>
      <c r="E13" s="13"/>
      <c r="F13" s="9" t="s">
        <v>22</v>
      </c>
      <c r="G13" s="12" t="s">
        <v>19</v>
      </c>
      <c r="H13" s="12"/>
      <c r="I13" s="9"/>
      <c r="J13" s="9" t="s">
        <v>20</v>
      </c>
      <c r="K13" s="41"/>
      <c r="L13" s="32"/>
      <c r="M13" s="32"/>
      <c r="N13" s="35"/>
      <c r="O13" s="62"/>
      <c r="P13" s="32"/>
      <c r="Q13" s="35"/>
    </row>
    <row r="14" spans="1:19" ht="23.25" customHeight="1" thickBot="1" x14ac:dyDescent="0.45">
      <c r="A14" s="55"/>
      <c r="B14" s="56"/>
      <c r="C14" s="57"/>
      <c r="D14" s="19" t="s">
        <v>7</v>
      </c>
      <c r="E14" s="14"/>
      <c r="F14" s="20"/>
      <c r="G14" s="14"/>
      <c r="H14" s="14"/>
      <c r="I14" s="20"/>
      <c r="J14" s="20"/>
      <c r="K14" s="21" t="s">
        <v>8</v>
      </c>
      <c r="L14" s="21" t="s">
        <v>9</v>
      </c>
      <c r="M14" s="21" t="s">
        <v>28</v>
      </c>
      <c r="N14" s="26" t="s">
        <v>10</v>
      </c>
      <c r="O14" s="16"/>
      <c r="P14" s="15"/>
      <c r="Q14" s="17"/>
    </row>
    <row r="15" spans="1:19" ht="60" customHeight="1" thickBot="1" x14ac:dyDescent="0.45">
      <c r="A15" s="77" t="str">
        <f>E7</f>
        <v xml:space="preserve"> </v>
      </c>
      <c r="B15" s="78"/>
      <c r="C15" s="79"/>
      <c r="D15" s="80">
        <v>0</v>
      </c>
      <c r="E15" s="81">
        <v>0</v>
      </c>
      <c r="F15" s="82">
        <v>0</v>
      </c>
      <c r="G15" s="83">
        <v>0</v>
      </c>
      <c r="H15" s="81">
        <v>0</v>
      </c>
      <c r="I15" s="83">
        <v>0</v>
      </c>
      <c r="J15" s="83">
        <v>0</v>
      </c>
      <c r="K15" s="84">
        <f>+H15+I15+J15-E15</f>
        <v>0</v>
      </c>
      <c r="L15" s="85">
        <f t="shared" ref="L15" si="0">+D15+K15</f>
        <v>0</v>
      </c>
      <c r="M15" s="85">
        <v>0</v>
      </c>
      <c r="N15" s="86" t="e">
        <f>+ROUNDDOWN(+L15/M15,3)</f>
        <v>#DIV/0!</v>
      </c>
      <c r="O15" s="87" t="s">
        <v>3</v>
      </c>
      <c r="P15" s="88" t="s">
        <v>3</v>
      </c>
      <c r="Q15" s="89"/>
      <c r="R15" s="8"/>
    </row>
    <row r="16" spans="1:19" ht="22.5" customHeight="1" x14ac:dyDescent="0.4">
      <c r="A16" s="1" t="s">
        <v>30</v>
      </c>
      <c r="C16" s="2"/>
      <c r="D16" s="2"/>
      <c r="E16" s="2"/>
      <c r="F16" s="2"/>
      <c r="G16" s="2"/>
      <c r="H16" s="2"/>
      <c r="I16" s="2"/>
      <c r="J16" s="2"/>
      <c r="K16" s="2"/>
      <c r="L16" s="2"/>
      <c r="M16" s="2"/>
      <c r="N16" s="76"/>
      <c r="O16" s="2"/>
      <c r="P16" s="2"/>
      <c r="Q16" s="2"/>
      <c r="R16" s="2"/>
    </row>
    <row r="17" spans="1:18" ht="18.75" customHeight="1" x14ac:dyDescent="0.4">
      <c r="A17" s="1" t="s">
        <v>31</v>
      </c>
      <c r="C17" s="2"/>
      <c r="D17" s="2"/>
      <c r="E17" s="2"/>
      <c r="F17" s="2"/>
      <c r="G17" s="2"/>
      <c r="H17" s="2"/>
      <c r="I17" s="2"/>
      <c r="J17" s="2"/>
      <c r="K17" s="2"/>
      <c r="L17" s="2"/>
      <c r="M17" s="2"/>
      <c r="N17" s="2"/>
      <c r="O17" s="2"/>
      <c r="P17" s="2"/>
      <c r="Q17" s="2"/>
      <c r="R17" s="2"/>
    </row>
    <row r="18" spans="1:18" ht="18.75" customHeight="1" x14ac:dyDescent="0.4">
      <c r="A18" s="1" t="s">
        <v>36</v>
      </c>
      <c r="C18" s="2"/>
      <c r="D18" s="2"/>
      <c r="E18" s="2"/>
      <c r="F18" s="2"/>
      <c r="G18" s="2"/>
      <c r="H18" s="2"/>
      <c r="I18" s="2"/>
      <c r="J18" s="2"/>
      <c r="K18" s="2"/>
      <c r="L18" s="2"/>
      <c r="M18" s="2"/>
      <c r="N18" s="2"/>
      <c r="O18" s="2"/>
      <c r="P18" s="2"/>
      <c r="Q18" s="2"/>
      <c r="R18" s="2"/>
    </row>
    <row r="19" spans="1:18" ht="20.25" customHeight="1" x14ac:dyDescent="0.4">
      <c r="A19" s="1" t="s">
        <v>35</v>
      </c>
      <c r="C19" s="2"/>
      <c r="D19" s="2"/>
      <c r="E19" s="2"/>
      <c r="F19" s="2"/>
      <c r="G19" s="2"/>
      <c r="H19" s="2"/>
      <c r="I19" s="2"/>
      <c r="J19" s="2"/>
      <c r="K19" s="2"/>
      <c r="L19" s="2"/>
      <c r="M19" s="2"/>
      <c r="N19" s="2"/>
      <c r="O19" s="2"/>
      <c r="P19" s="2"/>
      <c r="Q19" s="2"/>
      <c r="R19" s="2"/>
    </row>
  </sheetData>
  <mergeCells count="20">
    <mergeCell ref="A15:C15"/>
    <mergeCell ref="K11:K13"/>
    <mergeCell ref="R9:S9"/>
    <mergeCell ref="B6:D6"/>
    <mergeCell ref="B7:D7"/>
    <mergeCell ref="A10:C14"/>
    <mergeCell ref="D10:D12"/>
    <mergeCell ref="O11:O13"/>
    <mergeCell ref="P11:P13"/>
    <mergeCell ref="Q11:Q13"/>
    <mergeCell ref="E6:F6"/>
    <mergeCell ref="E7:F7"/>
    <mergeCell ref="E10:K10"/>
    <mergeCell ref="E11:G11"/>
    <mergeCell ref="H11:J11"/>
    <mergeCell ref="A3:S3"/>
    <mergeCell ref="L10:L13"/>
    <mergeCell ref="M10:M13"/>
    <mergeCell ref="N10:N13"/>
    <mergeCell ref="O10:Q10"/>
  </mergeCells>
  <phoneticPr fontId="1"/>
  <pageMargins left="0.70866141732283472" right="0.31496062992125984" top="0.74803149606299213" bottom="0.35433070866141736"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vt:lpstr>
      <vt:lpstr>'R７'!Print_Area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果実基金</dc:creator>
  <cp:lastModifiedBy>owner</cp:lastModifiedBy>
  <cp:lastPrinted>2025-04-21T08:44:47Z</cp:lastPrinted>
  <dcterms:created xsi:type="dcterms:W3CDTF">2022-05-23T00:30:57Z</dcterms:created>
  <dcterms:modified xsi:type="dcterms:W3CDTF">2025-05-26T06:46:19Z</dcterms:modified>
</cp:coreProperties>
</file>